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Ark 1" sheetId="1" r:id="rId4"/>
  </sheets>
</workbook>
</file>

<file path=xl/sharedStrings.xml><?xml version="1.0" encoding="utf-8"?>
<sst xmlns="http://schemas.openxmlformats.org/spreadsheetml/2006/main" uniqueCount="32">
  <si>
    <t>Helse- og registreringsstatistikk</t>
  </si>
  <si>
    <r>
      <rPr>
        <sz val="11"/>
        <color indexed="8"/>
        <rFont val="Arial"/>
      </rPr>
      <t xml:space="preserve">Yakutian laika 2019 - 2024 </t>
    </r>
    <r>
      <rPr>
        <sz val="9"/>
        <color indexed="8"/>
        <rFont val="Arial"/>
      </rPr>
      <t>(Tallene er hentet ut fra NKK, Dogweb)</t>
    </r>
  </si>
  <si>
    <t>Antall registreringer</t>
  </si>
  <si>
    <t>Ant. kull</t>
  </si>
  <si>
    <t>Ant. avkom</t>
  </si>
  <si>
    <t>Tisper</t>
  </si>
  <si>
    <t>Hanner</t>
  </si>
  <si>
    <t>Import</t>
  </si>
  <si>
    <t>Totalt pr år</t>
  </si>
  <si>
    <t>Sum</t>
  </si>
  <si>
    <t>HD (Hofteleddsdysplasi)</t>
  </si>
  <si>
    <t>Ant. røntget</t>
  </si>
  <si>
    <t>HD A</t>
  </si>
  <si>
    <t>HD B</t>
  </si>
  <si>
    <t>HD C</t>
  </si>
  <si>
    <t>HD D</t>
  </si>
  <si>
    <t>HD E</t>
  </si>
  <si>
    <t>AD (Albueleddysplasi)</t>
  </si>
  <si>
    <t>AD 0</t>
  </si>
  <si>
    <t>AD 1</t>
  </si>
  <si>
    <t>AD 2</t>
  </si>
  <si>
    <t>AD 3</t>
  </si>
  <si>
    <t xml:space="preserve">Øyelysing </t>
  </si>
  <si>
    <t>Ant. øyelyst</t>
  </si>
  <si>
    <t>Uten anmerkning</t>
  </si>
  <si>
    <t>Anmerkning</t>
  </si>
  <si>
    <t>Gonioskopi</t>
  </si>
  <si>
    <t>Ant. gonioskopert</t>
  </si>
  <si>
    <t>Fri</t>
  </si>
  <si>
    <t>Mild</t>
  </si>
  <si>
    <t>Moderat</t>
  </si>
  <si>
    <t>Uttalt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</si>
</sst>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0"/>
      <color indexed="8"/>
      <name val="Arial"/>
    </font>
    <font>
      <sz val="12"/>
      <color indexed="8"/>
      <name val="Helvetica Neue"/>
    </font>
    <font>
      <sz val="15"/>
      <color indexed="8"/>
      <name val="Calibri"/>
    </font>
    <font>
      <b val="1"/>
      <sz val="13"/>
      <color indexed="8"/>
      <name val="Arial"/>
    </font>
    <font>
      <sz val="11"/>
      <color indexed="8"/>
      <name val="Arial"/>
    </font>
    <font>
      <sz val="9"/>
      <color indexed="8"/>
      <name val="Arial"/>
    </font>
    <font>
      <b val="1"/>
      <sz val="10"/>
      <color indexed="8"/>
      <name val="Arial"/>
    </font>
    <font>
      <b val="1"/>
      <sz val="12"/>
      <color indexed="8"/>
      <name val="Arial"/>
    </font>
  </fonts>
  <fills count="6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</fills>
  <borders count="2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/>
      <bottom/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/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8"/>
      </bottom>
      <diagonal/>
    </border>
    <border>
      <left/>
      <right style="thin">
        <color indexed="10"/>
      </right>
      <top style="thin">
        <color indexed="10"/>
      </top>
      <bottom style="thin">
        <color indexed="8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4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0" fontId="0" fillId="2" borderId="4" applyNumberFormat="0" applyFont="1" applyFill="1" applyBorder="1" applyAlignment="1" applyProtection="0">
      <alignment vertical="bottom"/>
    </xf>
    <xf numFmtId="49" fontId="3" fillId="2" borderId="5" applyNumberFormat="1" applyFont="1" applyFill="1" applyBorder="1" applyAlignment="1" applyProtection="0">
      <alignment vertical="bottom"/>
    </xf>
    <xf numFmtId="0" fontId="0" fillId="2" borderId="6" applyNumberFormat="0" applyFont="1" applyFill="1" applyBorder="1" applyAlignment="1" applyProtection="0">
      <alignment vertical="bottom"/>
    </xf>
    <xf numFmtId="0" fontId="0" fillId="2" borderId="7" applyNumberFormat="0" applyFont="1" applyFill="1" applyBorder="1" applyAlignment="1" applyProtection="0">
      <alignment vertical="bottom"/>
    </xf>
    <xf numFmtId="0" fontId="0" fillId="2" borderId="8" applyNumberFormat="0" applyFont="1" applyFill="1" applyBorder="1" applyAlignment="1" applyProtection="0">
      <alignment vertical="bottom"/>
    </xf>
    <xf numFmtId="0" fontId="0" fillId="2" borderId="9" applyNumberFormat="0" applyFont="1" applyFill="1" applyBorder="1" applyAlignment="1" applyProtection="0">
      <alignment vertical="bottom"/>
    </xf>
    <xf numFmtId="49" fontId="4" fillId="2" borderId="10" applyNumberFormat="1" applyFont="1" applyFill="1" applyBorder="1" applyAlignment="1" applyProtection="0">
      <alignment vertical="bottom"/>
    </xf>
    <xf numFmtId="0" fontId="0" fillId="2" borderId="11" applyNumberFormat="0" applyFont="1" applyFill="1" applyBorder="1" applyAlignment="1" applyProtection="0">
      <alignment vertical="bottom"/>
    </xf>
    <xf numFmtId="49" fontId="6" fillId="2" borderId="6" applyNumberFormat="1" applyFont="1" applyFill="1" applyBorder="1" applyAlignment="1" applyProtection="0">
      <alignment vertical="bottom"/>
    </xf>
    <xf numFmtId="49" fontId="7" fillId="2" borderId="1" applyNumberFormat="1" applyFont="1" applyFill="1" applyBorder="1" applyAlignment="1" applyProtection="0">
      <alignment vertical="bottom"/>
    </xf>
    <xf numFmtId="0" fontId="0" fillId="2" borderId="12" applyNumberFormat="0" applyFont="1" applyFill="1" applyBorder="1" applyAlignment="1" applyProtection="0">
      <alignment vertical="bottom"/>
    </xf>
    <xf numFmtId="0" fontId="6" fillId="3" borderId="13" applyNumberFormat="0" applyFont="1" applyFill="1" applyBorder="1" applyAlignment="1" applyProtection="0">
      <alignment vertical="bottom"/>
    </xf>
    <xf numFmtId="49" fontId="6" fillId="3" borderId="13" applyNumberFormat="1" applyFont="1" applyFill="1" applyBorder="1" applyAlignment="1" applyProtection="0">
      <alignment vertical="bottom"/>
    </xf>
    <xf numFmtId="49" fontId="6" fillId="4" borderId="13" applyNumberFormat="1" applyFont="1" applyFill="1" applyBorder="1" applyAlignment="1" applyProtection="0">
      <alignment vertical="bottom"/>
    </xf>
    <xf numFmtId="49" fontId="6" fillId="2" borderId="14" applyNumberFormat="1" applyFont="1" applyFill="1" applyBorder="1" applyAlignment="1" applyProtection="0">
      <alignment vertical="bottom"/>
    </xf>
    <xf numFmtId="0" fontId="0" fillId="2" borderId="15" applyNumberFormat="0" applyFont="1" applyFill="1" applyBorder="1" applyAlignment="1" applyProtection="0">
      <alignment vertical="bottom"/>
    </xf>
    <xf numFmtId="0" fontId="6" fillId="2" borderId="13" applyNumberFormat="1" applyFont="1" applyFill="1" applyBorder="1" applyAlignment="1" applyProtection="0">
      <alignment horizontal="right" vertical="bottom"/>
    </xf>
    <xf numFmtId="0" fontId="0" fillId="2" borderId="13" applyNumberFormat="1" applyFont="1" applyFill="1" applyBorder="1" applyAlignment="1" applyProtection="0">
      <alignment horizontal="right" vertical="bottom"/>
    </xf>
    <xf numFmtId="0" fontId="6" fillId="5" borderId="13" applyNumberFormat="1" applyFont="1" applyFill="1" applyBorder="1" applyAlignment="1" applyProtection="0">
      <alignment horizontal="right" vertical="bottom"/>
    </xf>
    <xf numFmtId="0" fontId="0" fillId="2" borderId="16" applyNumberFormat="0" applyFont="1" applyFill="1" applyBorder="1" applyAlignment="1" applyProtection="0">
      <alignment horizontal="right" vertical="bottom"/>
    </xf>
    <xf numFmtId="2" fontId="0" fillId="2" borderId="16" applyNumberFormat="1" applyFont="1" applyFill="1" applyBorder="1" applyAlignment="1" applyProtection="0">
      <alignment horizontal="right" vertical="bottom"/>
    </xf>
    <xf numFmtId="0" fontId="0" fillId="2" borderId="2" applyNumberFormat="0" applyFont="1" applyFill="1" applyBorder="1" applyAlignment="1" applyProtection="0">
      <alignment horizontal="right" vertical="bottom"/>
    </xf>
    <xf numFmtId="2" fontId="0" fillId="2" borderId="2" applyNumberFormat="1" applyFont="1" applyFill="1" applyBorder="1" applyAlignment="1" applyProtection="0">
      <alignment horizontal="right" vertical="bottom"/>
    </xf>
    <xf numFmtId="0" fontId="6" fillId="2" borderId="13" applyNumberFormat="1" applyFont="1" applyFill="1" applyBorder="1" applyAlignment="1" applyProtection="0">
      <alignment vertical="bottom"/>
    </xf>
    <xf numFmtId="0" fontId="0" fillId="2" borderId="13" applyNumberFormat="1" applyFont="1" applyFill="1" applyBorder="1" applyAlignment="1" applyProtection="0">
      <alignment vertical="bottom"/>
    </xf>
    <xf numFmtId="2" fontId="0" fillId="2" borderId="2" applyNumberFormat="1" applyFont="1" applyFill="1" applyBorder="1" applyAlignment="1" applyProtection="0">
      <alignment vertical="bottom"/>
    </xf>
    <xf numFmtId="49" fontId="6" fillId="3" borderId="13" applyNumberFormat="1" applyFont="1" applyFill="1" applyBorder="1" applyAlignment="1" applyProtection="0">
      <alignment horizontal="right" vertical="bottom"/>
    </xf>
    <xf numFmtId="0" fontId="6" fillId="3" borderId="13" applyNumberFormat="1" applyFont="1" applyFill="1" applyBorder="1" applyAlignment="1" applyProtection="0">
      <alignment horizontal="right" vertical="bottom"/>
    </xf>
    <xf numFmtId="0" fontId="6" fillId="4" borderId="13" applyNumberFormat="1" applyFont="1" applyFill="1" applyBorder="1" applyAlignment="1" applyProtection="0">
      <alignment horizontal="right" vertical="bottom"/>
    </xf>
    <xf numFmtId="0" fontId="6" fillId="2" borderId="2" applyNumberFormat="0" applyFont="1" applyFill="1" applyBorder="1" applyAlignment="1" applyProtection="0">
      <alignment horizontal="right" vertical="bottom"/>
    </xf>
    <xf numFmtId="0" fontId="0" fillId="2" borderId="16" applyNumberFormat="0" applyFont="1" applyFill="1" applyBorder="1" applyAlignment="1" applyProtection="0">
      <alignment vertical="bottom"/>
    </xf>
    <xf numFmtId="0" fontId="0" fillId="2" borderId="17" applyNumberFormat="0" applyFont="1" applyFill="1" applyBorder="1" applyAlignment="1" applyProtection="0">
      <alignment vertical="bottom"/>
    </xf>
    <xf numFmtId="49" fontId="6" fillId="3" borderId="13" applyNumberFormat="1" applyFont="1" applyFill="1" applyBorder="1" applyAlignment="1" applyProtection="0">
      <alignment horizontal="left" vertical="bottom"/>
    </xf>
    <xf numFmtId="0" fontId="0" fillId="2" borderId="18" applyNumberFormat="0" applyFont="1" applyFill="1" applyBorder="1" applyAlignment="1" applyProtection="0">
      <alignment vertical="bottom"/>
    </xf>
    <xf numFmtId="1" fontId="0" fillId="3" borderId="13" applyNumberFormat="1" applyFont="1" applyFill="1" applyBorder="1" applyAlignment="1" applyProtection="0">
      <alignment horizontal="right" vertical="bottom"/>
    </xf>
    <xf numFmtId="0" fontId="0" fillId="3" borderId="13" applyNumberFormat="0" applyFont="1" applyFill="1" applyBorder="1" applyAlignment="1" applyProtection="0">
      <alignment vertical="bottom"/>
    </xf>
    <xf numFmtId="0" fontId="5" fillId="2" borderId="8" applyNumberFormat="0" applyFont="1" applyFill="1" applyBorder="1" applyAlignment="1" applyProtection="0">
      <alignment horizontal="left" vertical="bottom" readingOrder="1"/>
    </xf>
    <xf numFmtId="49" fontId="7" fillId="2" borderId="19" applyNumberFormat="1" applyFont="1" applyFill="1" applyBorder="1" applyAlignment="1" applyProtection="0">
      <alignment horizontal="left" vertical="bottom"/>
    </xf>
    <xf numFmtId="0" fontId="0" fillId="2" borderId="20" applyNumberFormat="0" applyFont="1" applyFill="1" applyBorder="1" applyAlignment="1" applyProtection="0">
      <alignment vertical="bottom"/>
    </xf>
    <xf numFmtId="0" fontId="0" fillId="2" borderId="21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3f3f3"/>
      <rgbColor rgb="ffb6d7a8"/>
      <rgbColor rgb="ffd9ead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P1025"/>
  <sheetViews>
    <sheetView workbookViewId="0" showGridLines="0" defaultGridColor="1"/>
  </sheetViews>
  <sheetFormatPr defaultColWidth="12.6667" defaultRowHeight="15" customHeight="1" outlineLevelRow="0" outlineLevelCol="0"/>
  <cols>
    <col min="1" max="1" width="12.6719" style="1" customWidth="1"/>
    <col min="2" max="8" width="16.8516" style="1" customWidth="1"/>
    <col min="9" max="9" width="12.6719" style="1" customWidth="1"/>
    <col min="10" max="10" width="13.3516" style="1" customWidth="1"/>
    <col min="11" max="16" width="12.6719" style="1" customWidth="1"/>
    <col min="17" max="16384" width="12.6719" style="1" customWidth="1"/>
  </cols>
  <sheetData>
    <row r="1" ht="15.75" customHeight="1">
      <c r="A1" s="2"/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4"/>
      <c r="P1" s="5"/>
    </row>
    <row r="2" ht="15.75" customHeight="1">
      <c r="A2" t="s" s="6">
        <v>0</v>
      </c>
      <c r="B2" s="7"/>
      <c r="C2" s="7"/>
      <c r="D2" s="7"/>
      <c r="E2" s="8"/>
      <c r="F2" s="9"/>
      <c r="G2" s="3"/>
      <c r="H2" s="3"/>
      <c r="I2" s="3"/>
      <c r="J2" s="3"/>
      <c r="K2" s="3"/>
      <c r="L2" s="3"/>
      <c r="M2" s="3"/>
      <c r="N2" s="3"/>
      <c r="O2" s="4"/>
      <c r="P2" s="10"/>
    </row>
    <row r="3" ht="15.75" customHeight="1">
      <c r="A3" t="s" s="11">
        <v>1</v>
      </c>
      <c r="B3" s="2"/>
      <c r="C3" s="2"/>
      <c r="D3" s="2"/>
      <c r="E3" s="12"/>
      <c r="F3" s="9"/>
      <c r="G3" s="3"/>
      <c r="H3" s="3"/>
      <c r="I3" s="3"/>
      <c r="J3" s="3"/>
      <c r="K3" s="3"/>
      <c r="L3" s="3"/>
      <c r="M3" s="3"/>
      <c r="N3" s="3"/>
      <c r="O3" s="4"/>
      <c r="P3" s="10"/>
    </row>
    <row r="4" ht="15.75" customHeight="1">
      <c r="A4" s="13"/>
      <c r="B4" s="7"/>
      <c r="C4" s="7"/>
      <c r="D4" s="7"/>
      <c r="E4" s="7"/>
      <c r="F4" s="3"/>
      <c r="G4" s="3"/>
      <c r="H4" s="3"/>
      <c r="I4" s="3"/>
      <c r="J4" s="3"/>
      <c r="K4" s="3"/>
      <c r="L4" s="3"/>
      <c r="M4" s="3"/>
      <c r="N4" s="3"/>
      <c r="O4" s="4"/>
      <c r="P4" s="10"/>
    </row>
    <row r="5" ht="15.75" customHeight="1">
      <c r="A5" t="s" s="14">
        <v>2</v>
      </c>
      <c r="B5" s="2"/>
      <c r="C5" s="2"/>
      <c r="D5" s="2"/>
      <c r="E5" s="2"/>
      <c r="F5" s="2"/>
      <c r="G5" s="2"/>
      <c r="H5" s="3"/>
      <c r="I5" s="3"/>
      <c r="J5" s="3"/>
      <c r="K5" s="15"/>
      <c r="L5" s="15"/>
      <c r="M5" s="15"/>
      <c r="N5" s="15"/>
      <c r="O5" s="4"/>
      <c r="P5" s="10"/>
    </row>
    <row r="6" ht="15.75" customHeight="1">
      <c r="A6" s="16"/>
      <c r="B6" t="s" s="17">
        <v>3</v>
      </c>
      <c r="C6" t="s" s="17">
        <v>4</v>
      </c>
      <c r="D6" t="s" s="17">
        <v>5</v>
      </c>
      <c r="E6" t="s" s="17">
        <v>6</v>
      </c>
      <c r="F6" t="s" s="17">
        <v>7</v>
      </c>
      <c r="G6" t="s" s="18">
        <v>8</v>
      </c>
      <c r="H6" s="9"/>
      <c r="I6" s="3"/>
      <c r="J6" s="4"/>
      <c r="K6" s="19"/>
      <c r="L6" s="19"/>
      <c r="M6" s="19"/>
      <c r="N6" s="19"/>
      <c r="O6" s="20"/>
      <c r="P6" s="10"/>
    </row>
    <row r="7" ht="15.75" customHeight="1">
      <c r="A7" s="21">
        <v>2019</v>
      </c>
      <c r="B7" s="22">
        <v>1</v>
      </c>
      <c r="C7" s="22">
        <v>11</v>
      </c>
      <c r="D7" s="22">
        <v>5</v>
      </c>
      <c r="E7" s="22">
        <v>6</v>
      </c>
      <c r="F7" s="22">
        <v>4</v>
      </c>
      <c r="G7" s="23">
        <f>SUM(D7:F7)</f>
        <v>15</v>
      </c>
      <c r="H7" s="9"/>
      <c r="I7" s="3"/>
      <c r="J7" s="3"/>
      <c r="K7" s="24"/>
      <c r="L7" s="24"/>
      <c r="M7" s="24"/>
      <c r="N7" s="25"/>
      <c r="O7" s="4"/>
      <c r="P7" s="10"/>
    </row>
    <row r="8" ht="15.75" customHeight="1">
      <c r="A8" s="21">
        <v>2020</v>
      </c>
      <c r="B8" s="22">
        <v>5</v>
      </c>
      <c r="C8" s="22">
        <v>30</v>
      </c>
      <c r="D8" s="22">
        <v>8</v>
      </c>
      <c r="E8" s="22">
        <v>22</v>
      </c>
      <c r="F8" s="22">
        <v>6</v>
      </c>
      <c r="G8" s="23">
        <f>SUM(D8:F8)</f>
        <v>36</v>
      </c>
      <c r="H8" s="9"/>
      <c r="I8" s="3"/>
      <c r="J8" s="3"/>
      <c r="K8" s="26"/>
      <c r="L8" s="26"/>
      <c r="M8" s="26"/>
      <c r="N8" s="27"/>
      <c r="O8" s="4"/>
      <c r="P8" s="10"/>
    </row>
    <row r="9" ht="15.75" customHeight="1">
      <c r="A9" s="21">
        <v>2021</v>
      </c>
      <c r="B9" s="22">
        <v>4</v>
      </c>
      <c r="C9" s="22">
        <v>28</v>
      </c>
      <c r="D9" s="22">
        <v>12</v>
      </c>
      <c r="E9" s="22">
        <v>16</v>
      </c>
      <c r="F9" s="22">
        <v>7</v>
      </c>
      <c r="G9" s="23">
        <f>SUM(D9:F9)</f>
        <v>35</v>
      </c>
      <c r="H9" s="9"/>
      <c r="I9" s="3"/>
      <c r="J9" s="3"/>
      <c r="K9" s="26"/>
      <c r="L9" s="26"/>
      <c r="M9" s="26"/>
      <c r="N9" s="27"/>
      <c r="O9" s="4"/>
      <c r="P9" s="10"/>
    </row>
    <row r="10" ht="15.75" customHeight="1">
      <c r="A10" s="21">
        <v>2022</v>
      </c>
      <c r="B10" s="22">
        <v>5</v>
      </c>
      <c r="C10" s="22">
        <v>39</v>
      </c>
      <c r="D10" s="22">
        <v>18</v>
      </c>
      <c r="E10" s="22">
        <v>21</v>
      </c>
      <c r="F10" s="22">
        <v>11</v>
      </c>
      <c r="G10" s="23">
        <f>SUM(D10:F10)</f>
        <v>50</v>
      </c>
      <c r="H10" s="9"/>
      <c r="I10" s="3"/>
      <c r="J10" s="3"/>
      <c r="K10" s="26"/>
      <c r="L10" s="26"/>
      <c r="M10" s="26"/>
      <c r="N10" s="27"/>
      <c r="O10" s="4"/>
      <c r="P10" s="10"/>
    </row>
    <row r="11" ht="15.75" customHeight="1">
      <c r="A11" s="28">
        <v>2023</v>
      </c>
      <c r="B11" s="29">
        <v>3</v>
      </c>
      <c r="C11" s="29">
        <v>20</v>
      </c>
      <c r="D11" s="29">
        <v>12</v>
      </c>
      <c r="E11" s="29">
        <v>8</v>
      </c>
      <c r="F11" s="29">
        <v>1</v>
      </c>
      <c r="G11" s="23">
        <f>SUM(D11:F11)</f>
        <v>21</v>
      </c>
      <c r="H11" s="9"/>
      <c r="I11" s="3"/>
      <c r="J11" s="3"/>
      <c r="K11" s="3"/>
      <c r="L11" s="3"/>
      <c r="M11" s="3"/>
      <c r="N11" s="30"/>
      <c r="O11" s="4"/>
      <c r="P11" s="10"/>
    </row>
    <row r="12" ht="15.75" customHeight="1">
      <c r="A12" s="28">
        <v>2024</v>
      </c>
      <c r="B12" s="29">
        <v>6</v>
      </c>
      <c r="C12" s="29">
        <v>30</v>
      </c>
      <c r="D12" s="29">
        <v>19</v>
      </c>
      <c r="E12" s="29">
        <v>11</v>
      </c>
      <c r="F12" s="29">
        <v>4</v>
      </c>
      <c r="G12" s="23">
        <f>SUM(D12:F12)</f>
        <v>34</v>
      </c>
      <c r="H12" s="9"/>
      <c r="I12" s="3"/>
      <c r="J12" s="3"/>
      <c r="K12" s="3"/>
      <c r="L12" s="3"/>
      <c r="M12" s="3"/>
      <c r="N12" s="30"/>
      <c r="O12" s="4"/>
      <c r="P12" s="10"/>
    </row>
    <row r="13" ht="15.75" customHeight="1">
      <c r="A13" t="s" s="31">
        <v>9</v>
      </c>
      <c r="B13" s="32">
        <f>SUM(B7:B12)</f>
        <v>24</v>
      </c>
      <c r="C13" s="32">
        <f>SUM(C7:C12)</f>
        <v>158</v>
      </c>
      <c r="D13" s="32">
        <f>SUM(D7:D12)</f>
        <v>74</v>
      </c>
      <c r="E13" s="32">
        <f>SUM(E7:E12)</f>
        <v>84</v>
      </c>
      <c r="F13" s="32">
        <f>SUM(F7:F12)</f>
        <v>33</v>
      </c>
      <c r="G13" s="33">
        <f>SUM(G7:G12)</f>
        <v>191</v>
      </c>
      <c r="H13" s="9"/>
      <c r="I13" s="3"/>
      <c r="J13" s="34"/>
      <c r="K13" s="34"/>
      <c r="L13" s="34"/>
      <c r="M13" s="34"/>
      <c r="N13" s="27"/>
      <c r="O13" s="4"/>
      <c r="P13" s="10"/>
    </row>
    <row r="14" ht="15.75" customHeight="1">
      <c r="A14" s="13"/>
      <c r="B14" s="7"/>
      <c r="C14" s="7"/>
      <c r="D14" s="7"/>
      <c r="E14" s="7"/>
      <c r="F14" s="7"/>
      <c r="G14" s="7"/>
      <c r="H14" s="3"/>
      <c r="I14" s="3"/>
      <c r="J14" s="3"/>
      <c r="K14" s="3"/>
      <c r="L14" s="3"/>
      <c r="M14" s="3"/>
      <c r="N14" s="3"/>
      <c r="O14" s="3"/>
      <c r="P14" s="35"/>
    </row>
    <row r="15" ht="15.75" customHeight="1">
      <c r="A15" s="3"/>
      <c r="B15" s="3"/>
      <c r="C15" s="3"/>
      <c r="D15" s="3"/>
      <c r="E15" s="3"/>
      <c r="F15" s="3"/>
      <c r="G15" s="3"/>
      <c r="H15" s="15"/>
      <c r="I15" s="15"/>
      <c r="J15" s="15"/>
      <c r="K15" s="15"/>
      <c r="L15" s="15"/>
      <c r="M15" s="15"/>
      <c r="N15" s="15"/>
      <c r="O15" s="3"/>
      <c r="P15" s="15"/>
    </row>
    <row r="16" ht="15.75" customHeight="1">
      <c r="A16" t="s" s="14">
        <v>10</v>
      </c>
      <c r="B16" s="2"/>
      <c r="C16" s="2"/>
      <c r="D16" s="2"/>
      <c r="E16" s="2"/>
      <c r="F16" s="2"/>
      <c r="G16" s="36"/>
      <c r="H16" s="19"/>
      <c r="I16" s="19"/>
      <c r="J16" s="19"/>
      <c r="K16" s="19"/>
      <c r="L16" s="19"/>
      <c r="M16" s="19"/>
      <c r="N16" s="19"/>
      <c r="O16" s="20"/>
      <c r="P16" s="10"/>
    </row>
    <row r="17" ht="15.75" customHeight="1">
      <c r="A17" s="16"/>
      <c r="B17" t="s" s="17">
        <v>11</v>
      </c>
      <c r="C17" t="s" s="37">
        <v>12</v>
      </c>
      <c r="D17" t="s" s="17">
        <v>13</v>
      </c>
      <c r="E17" t="s" s="17">
        <v>14</v>
      </c>
      <c r="F17" t="s" s="17">
        <v>15</v>
      </c>
      <c r="G17" t="s" s="17">
        <v>16</v>
      </c>
      <c r="H17" s="38"/>
      <c r="I17" s="35"/>
      <c r="J17" s="35"/>
      <c r="K17" s="35"/>
      <c r="L17" s="35"/>
      <c r="M17" s="35"/>
      <c r="N17" s="35"/>
      <c r="O17" s="4"/>
      <c r="P17" s="10"/>
    </row>
    <row r="18" ht="15.75" customHeight="1">
      <c r="A18" s="21">
        <v>2019</v>
      </c>
      <c r="B18" s="22">
        <v>0</v>
      </c>
      <c r="C18" s="22">
        <v>0</v>
      </c>
      <c r="D18" s="22">
        <v>0</v>
      </c>
      <c r="E18" s="22">
        <v>0</v>
      </c>
      <c r="F18" s="22">
        <v>0</v>
      </c>
      <c r="G18" s="22">
        <v>0</v>
      </c>
      <c r="H18" s="9"/>
      <c r="I18" s="3"/>
      <c r="J18" s="3"/>
      <c r="K18" s="3"/>
      <c r="L18" s="3"/>
      <c r="M18" s="3"/>
      <c r="N18" s="3"/>
      <c r="O18" s="4"/>
      <c r="P18" s="10"/>
    </row>
    <row r="19" ht="15.75" customHeight="1">
      <c r="A19" s="21">
        <v>2020</v>
      </c>
      <c r="B19" s="22">
        <v>10</v>
      </c>
      <c r="C19" s="22">
        <v>2</v>
      </c>
      <c r="D19" s="22">
        <v>3</v>
      </c>
      <c r="E19" s="22">
        <v>5</v>
      </c>
      <c r="F19" s="22">
        <v>0</v>
      </c>
      <c r="G19" s="22">
        <v>0</v>
      </c>
      <c r="H19" s="9"/>
      <c r="I19" s="3"/>
      <c r="J19" s="3"/>
      <c r="K19" s="3"/>
      <c r="L19" s="3"/>
      <c r="M19" s="3"/>
      <c r="N19" s="3"/>
      <c r="O19" s="4"/>
      <c r="P19" s="10"/>
    </row>
    <row r="20" ht="15.75" customHeight="1">
      <c r="A20" s="21">
        <v>2021</v>
      </c>
      <c r="B20" s="22">
        <v>17</v>
      </c>
      <c r="C20" s="22">
        <v>1</v>
      </c>
      <c r="D20" s="22">
        <v>5</v>
      </c>
      <c r="E20" s="22">
        <v>8</v>
      </c>
      <c r="F20" s="22">
        <v>3</v>
      </c>
      <c r="G20" s="22">
        <v>0</v>
      </c>
      <c r="H20" s="9"/>
      <c r="I20" s="3"/>
      <c r="J20" s="3"/>
      <c r="K20" s="3"/>
      <c r="L20" s="3"/>
      <c r="M20" s="3"/>
      <c r="N20" s="3"/>
      <c r="O20" s="4"/>
      <c r="P20" s="10"/>
    </row>
    <row r="21" ht="15.75" customHeight="1">
      <c r="A21" s="21">
        <v>2022</v>
      </c>
      <c r="B21" s="22">
        <v>22</v>
      </c>
      <c r="C21" s="22">
        <v>3</v>
      </c>
      <c r="D21" s="22">
        <v>5</v>
      </c>
      <c r="E21" s="22">
        <v>11</v>
      </c>
      <c r="F21" s="22">
        <v>3</v>
      </c>
      <c r="G21" s="22">
        <v>0</v>
      </c>
      <c r="H21" s="9"/>
      <c r="I21" s="3"/>
      <c r="J21" s="3"/>
      <c r="K21" s="3"/>
      <c r="L21" s="3"/>
      <c r="M21" s="3"/>
      <c r="N21" s="3"/>
      <c r="O21" s="4"/>
      <c r="P21" s="10"/>
    </row>
    <row r="22" ht="15.75" customHeight="1">
      <c r="A22" s="28">
        <v>2023</v>
      </c>
      <c r="B22" s="29">
        <v>27</v>
      </c>
      <c r="C22" s="29">
        <v>9</v>
      </c>
      <c r="D22" s="29">
        <v>5</v>
      </c>
      <c r="E22" s="29">
        <v>8</v>
      </c>
      <c r="F22" s="29">
        <v>4</v>
      </c>
      <c r="G22" s="29">
        <v>1</v>
      </c>
      <c r="H22" s="9"/>
      <c r="I22" s="3"/>
      <c r="J22" s="3"/>
      <c r="K22" s="3"/>
      <c r="L22" s="3"/>
      <c r="M22" s="3"/>
      <c r="N22" s="3"/>
      <c r="O22" s="4"/>
      <c r="P22" s="10"/>
    </row>
    <row r="23" ht="15.75" customHeight="1">
      <c r="A23" s="28">
        <v>2024</v>
      </c>
      <c r="B23" s="29">
        <v>19</v>
      </c>
      <c r="C23" s="29">
        <v>5</v>
      </c>
      <c r="D23" s="29">
        <v>8</v>
      </c>
      <c r="E23" s="29">
        <v>6</v>
      </c>
      <c r="F23" s="29">
        <v>0</v>
      </c>
      <c r="G23" s="29">
        <v>0</v>
      </c>
      <c r="H23" s="9"/>
      <c r="I23" s="3"/>
      <c r="J23" s="3"/>
      <c r="K23" s="3"/>
      <c r="L23" s="3"/>
      <c r="M23" s="3"/>
      <c r="N23" s="3"/>
      <c r="O23" s="4"/>
      <c r="P23" s="10"/>
    </row>
    <row r="24" ht="15.75" customHeight="1">
      <c r="A24" t="s" s="31">
        <v>9</v>
      </c>
      <c r="B24" s="32">
        <f>SUM(B18:B23)</f>
        <v>95</v>
      </c>
      <c r="C24" s="32">
        <f>SUM(C18:C23)</f>
        <v>20</v>
      </c>
      <c r="D24" s="32">
        <f>SUM(D18:D23)</f>
        <v>26</v>
      </c>
      <c r="E24" s="32">
        <f>SUM(E18:E23)</f>
        <v>38</v>
      </c>
      <c r="F24" s="32">
        <f>SUM(F18:F23)</f>
        <v>10</v>
      </c>
      <c r="G24" s="32">
        <f>SUM(G18:G23)</f>
        <v>1</v>
      </c>
      <c r="H24" s="9"/>
      <c r="I24" s="3"/>
      <c r="J24" s="3"/>
      <c r="K24" s="3"/>
      <c r="L24" s="3"/>
      <c r="M24" s="3"/>
      <c r="N24" s="3"/>
      <c r="O24" s="4"/>
      <c r="P24" s="10"/>
    </row>
    <row r="25" ht="15.75" customHeight="1">
      <c r="A25" s="7"/>
      <c r="B25" s="7"/>
      <c r="C25" s="7"/>
      <c r="D25" s="7"/>
      <c r="E25" s="7"/>
      <c r="F25" s="7"/>
      <c r="G25" s="7"/>
      <c r="H25" s="3"/>
      <c r="I25" s="3"/>
      <c r="J25" s="3"/>
      <c r="K25" s="3"/>
      <c r="L25" s="3"/>
      <c r="M25" s="3"/>
      <c r="N25" s="3"/>
      <c r="O25" s="4"/>
      <c r="P25" s="10"/>
    </row>
    <row r="26" ht="1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4"/>
      <c r="P26" s="10"/>
    </row>
    <row r="27" ht="15.75" customHeight="1">
      <c r="A27" t="s" s="14">
        <v>17</v>
      </c>
      <c r="B27" s="2"/>
      <c r="C27" s="2"/>
      <c r="D27" s="2"/>
      <c r="E27" s="2"/>
      <c r="F27" s="2"/>
      <c r="G27" s="3"/>
      <c r="H27" s="3"/>
      <c r="I27" s="3"/>
      <c r="J27" s="3"/>
      <c r="K27" s="3"/>
      <c r="L27" s="3"/>
      <c r="M27" s="3"/>
      <c r="N27" s="3"/>
      <c r="O27" s="4"/>
      <c r="P27" s="10"/>
    </row>
    <row r="28" ht="15.75" customHeight="1">
      <c r="A28" s="16"/>
      <c r="B28" t="s" s="17">
        <v>11</v>
      </c>
      <c r="C28" t="s" s="17">
        <v>18</v>
      </c>
      <c r="D28" t="s" s="17">
        <v>19</v>
      </c>
      <c r="E28" t="s" s="17">
        <v>20</v>
      </c>
      <c r="F28" t="s" s="17">
        <v>21</v>
      </c>
      <c r="G28" s="9"/>
      <c r="H28" s="3"/>
      <c r="I28" s="3"/>
      <c r="J28" s="3"/>
      <c r="K28" s="3"/>
      <c r="L28" s="3"/>
      <c r="M28" s="3"/>
      <c r="N28" s="3"/>
      <c r="O28" s="4"/>
      <c r="P28" s="10"/>
    </row>
    <row r="29" ht="15.75" customHeight="1">
      <c r="A29" s="21">
        <v>2019</v>
      </c>
      <c r="B29" s="22">
        <v>0</v>
      </c>
      <c r="C29" s="22">
        <v>0</v>
      </c>
      <c r="D29" s="22">
        <v>0</v>
      </c>
      <c r="E29" s="22">
        <v>0</v>
      </c>
      <c r="F29" s="22">
        <v>0</v>
      </c>
      <c r="G29" s="9"/>
      <c r="H29" s="3"/>
      <c r="I29" s="3"/>
      <c r="J29" s="3"/>
      <c r="K29" s="3"/>
      <c r="L29" s="3"/>
      <c r="M29" s="3"/>
      <c r="N29" s="3"/>
      <c r="O29" s="4"/>
      <c r="P29" s="10"/>
    </row>
    <row r="30" ht="15.75" customHeight="1">
      <c r="A30" s="21">
        <v>2020</v>
      </c>
      <c r="B30" s="22">
        <v>9</v>
      </c>
      <c r="C30" s="22">
        <v>9</v>
      </c>
      <c r="D30" s="22">
        <v>0</v>
      </c>
      <c r="E30" s="22">
        <v>0</v>
      </c>
      <c r="F30" s="22">
        <v>0</v>
      </c>
      <c r="G30" s="9"/>
      <c r="H30" s="3"/>
      <c r="I30" s="3"/>
      <c r="J30" s="3"/>
      <c r="K30" s="3"/>
      <c r="L30" s="3"/>
      <c r="M30" s="3"/>
      <c r="N30" s="3"/>
      <c r="O30" s="4"/>
      <c r="P30" s="10"/>
    </row>
    <row r="31" ht="15.75" customHeight="1">
      <c r="A31" s="21">
        <v>2021</v>
      </c>
      <c r="B31" s="22">
        <v>15</v>
      </c>
      <c r="C31" s="22">
        <v>15</v>
      </c>
      <c r="D31" s="22">
        <v>0</v>
      </c>
      <c r="E31" s="22">
        <v>0</v>
      </c>
      <c r="F31" s="22">
        <v>0</v>
      </c>
      <c r="G31" s="9"/>
      <c r="H31" s="3"/>
      <c r="I31" s="3"/>
      <c r="J31" s="3"/>
      <c r="K31" s="3"/>
      <c r="L31" s="3"/>
      <c r="M31" s="3"/>
      <c r="N31" s="3"/>
      <c r="O31" s="4"/>
      <c r="P31" s="10"/>
    </row>
    <row r="32" ht="15.75" customHeight="1">
      <c r="A32" s="21">
        <v>2022</v>
      </c>
      <c r="B32" s="22">
        <v>19</v>
      </c>
      <c r="C32" s="22">
        <v>19</v>
      </c>
      <c r="D32" s="22">
        <v>0</v>
      </c>
      <c r="E32" s="22">
        <v>0</v>
      </c>
      <c r="F32" s="22">
        <v>0</v>
      </c>
      <c r="G32" s="9"/>
      <c r="H32" s="3"/>
      <c r="I32" s="3"/>
      <c r="J32" s="3"/>
      <c r="K32" s="3"/>
      <c r="L32" s="3"/>
      <c r="M32" s="3"/>
      <c r="N32" s="3"/>
      <c r="O32" s="4"/>
      <c r="P32" s="10"/>
    </row>
    <row r="33" ht="15.75" customHeight="1">
      <c r="A33" s="28">
        <v>2023</v>
      </c>
      <c r="B33" s="22">
        <v>18</v>
      </c>
      <c r="C33" s="22">
        <v>18</v>
      </c>
      <c r="D33" s="22">
        <v>0</v>
      </c>
      <c r="E33" s="22">
        <v>0</v>
      </c>
      <c r="F33" s="22">
        <v>0</v>
      </c>
      <c r="G33" s="9"/>
      <c r="H33" s="3"/>
      <c r="I33" s="3"/>
      <c r="J33" s="3"/>
      <c r="K33" s="3"/>
      <c r="L33" s="3"/>
      <c r="M33" s="3"/>
      <c r="N33" s="3"/>
      <c r="O33" s="4"/>
      <c r="P33" s="10"/>
    </row>
    <row r="34" ht="15.75" customHeight="1">
      <c r="A34" s="28">
        <v>2024</v>
      </c>
      <c r="B34" s="22">
        <v>15</v>
      </c>
      <c r="C34" s="22">
        <v>15</v>
      </c>
      <c r="D34" s="22">
        <v>0</v>
      </c>
      <c r="E34" s="22">
        <v>0</v>
      </c>
      <c r="F34" s="22">
        <v>0</v>
      </c>
      <c r="G34" s="9"/>
      <c r="H34" s="3"/>
      <c r="I34" s="3"/>
      <c r="J34" s="3"/>
      <c r="K34" s="3"/>
      <c r="L34" s="3"/>
      <c r="M34" s="3"/>
      <c r="N34" s="3"/>
      <c r="O34" s="4"/>
      <c r="P34" s="10"/>
    </row>
    <row r="35" ht="15.75" customHeight="1">
      <c r="A35" t="s" s="31">
        <v>9</v>
      </c>
      <c r="B35" s="39">
        <f>SUM(B29:B34)</f>
        <v>76</v>
      </c>
      <c r="C35" s="39">
        <f>SUM(C29:C34)</f>
        <v>76</v>
      </c>
      <c r="D35" s="39">
        <f>SUM(D29:D34)</f>
        <v>0</v>
      </c>
      <c r="E35" s="39">
        <f>SUM(E29:E34)</f>
        <v>0</v>
      </c>
      <c r="F35" s="39">
        <f>SUM(F29:F34)</f>
        <v>0</v>
      </c>
      <c r="G35" s="9"/>
      <c r="H35" s="3"/>
      <c r="I35" s="3"/>
      <c r="J35" s="3"/>
      <c r="K35" s="3"/>
      <c r="L35" s="3"/>
      <c r="M35" s="3"/>
      <c r="N35" s="3"/>
      <c r="O35" s="4"/>
      <c r="P35" s="10"/>
    </row>
    <row r="36" ht="15.75" customHeight="1">
      <c r="A36" s="7"/>
      <c r="B36" s="7"/>
      <c r="C36" s="7"/>
      <c r="D36" s="7"/>
      <c r="E36" s="7"/>
      <c r="F36" s="7"/>
      <c r="G36" s="3"/>
      <c r="H36" s="3"/>
      <c r="I36" s="3"/>
      <c r="J36" s="3"/>
      <c r="K36" s="3"/>
      <c r="L36" s="3"/>
      <c r="M36" s="3"/>
      <c r="N36" s="3"/>
      <c r="O36" s="4"/>
      <c r="P36" s="10"/>
    </row>
    <row r="37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4"/>
      <c r="P37" s="10"/>
    </row>
    <row r="38" ht="15.75" customHeight="1">
      <c r="A38" t="s" s="14">
        <v>22</v>
      </c>
      <c r="B38" s="2"/>
      <c r="C38" s="2"/>
      <c r="D38" s="2"/>
      <c r="E38" s="3"/>
      <c r="F38" s="3"/>
      <c r="G38" s="3"/>
      <c r="H38" s="3"/>
      <c r="I38" s="3"/>
      <c r="J38" s="3"/>
      <c r="K38" s="3"/>
      <c r="L38" s="3"/>
      <c r="M38" s="3"/>
      <c r="N38" s="3"/>
      <c r="O38" s="4"/>
      <c r="P38" s="10"/>
    </row>
    <row r="39" ht="15.75" customHeight="1">
      <c r="A39" s="40"/>
      <c r="B39" t="s" s="17">
        <v>23</v>
      </c>
      <c r="C39" t="s" s="17">
        <v>24</v>
      </c>
      <c r="D39" t="s" s="17">
        <v>25</v>
      </c>
      <c r="E39" s="41"/>
      <c r="F39" s="3"/>
      <c r="G39" s="3"/>
      <c r="H39" s="3"/>
      <c r="I39" s="3"/>
      <c r="J39" s="3"/>
      <c r="K39" s="3"/>
      <c r="L39" s="3"/>
      <c r="M39" s="3"/>
      <c r="N39" s="3"/>
      <c r="O39" s="4"/>
      <c r="P39" s="10"/>
    </row>
    <row r="40" ht="15.75" customHeight="1">
      <c r="A40" s="21">
        <v>2018</v>
      </c>
      <c r="B40" s="22">
        <v>1</v>
      </c>
      <c r="C40" s="22">
        <v>1</v>
      </c>
      <c r="D40" s="22">
        <v>0</v>
      </c>
      <c r="E40" s="9"/>
      <c r="F40" s="3"/>
      <c r="G40" s="3"/>
      <c r="H40" s="3"/>
      <c r="I40" s="3"/>
      <c r="J40" s="3"/>
      <c r="K40" s="3"/>
      <c r="L40" s="3"/>
      <c r="M40" s="3"/>
      <c r="N40" s="3"/>
      <c r="O40" s="4"/>
      <c r="P40" s="10"/>
    </row>
    <row r="41" ht="15.75" customHeight="1">
      <c r="A41" s="21">
        <v>2019</v>
      </c>
      <c r="B41" s="22">
        <v>1</v>
      </c>
      <c r="C41" s="22">
        <v>1</v>
      </c>
      <c r="D41" s="22">
        <v>0</v>
      </c>
      <c r="E41" s="9"/>
      <c r="F41" s="3"/>
      <c r="G41" s="3"/>
      <c r="H41" s="3"/>
      <c r="I41" s="3"/>
      <c r="J41" s="3"/>
      <c r="K41" s="3"/>
      <c r="L41" s="3"/>
      <c r="M41" s="3"/>
      <c r="N41" s="3"/>
      <c r="O41" s="4"/>
      <c r="P41" s="10"/>
    </row>
    <row r="42" ht="15.75" customHeight="1">
      <c r="A42" s="21">
        <v>2020</v>
      </c>
      <c r="B42" s="22">
        <v>3</v>
      </c>
      <c r="C42" s="22">
        <v>3</v>
      </c>
      <c r="D42" s="22">
        <v>0</v>
      </c>
      <c r="E42" s="9"/>
      <c r="F42" s="3"/>
      <c r="G42" s="3"/>
      <c r="H42" s="3"/>
      <c r="I42" s="3"/>
      <c r="J42" s="3"/>
      <c r="K42" s="3"/>
      <c r="L42" s="3"/>
      <c r="M42" s="3"/>
      <c r="N42" s="3"/>
      <c r="O42" s="4"/>
      <c r="P42" s="10"/>
    </row>
    <row r="43" ht="15.75" customHeight="1">
      <c r="A43" s="21">
        <v>2021</v>
      </c>
      <c r="B43" s="22">
        <v>16</v>
      </c>
      <c r="C43" s="22">
        <v>16</v>
      </c>
      <c r="D43" s="22">
        <v>0</v>
      </c>
      <c r="E43" s="9"/>
      <c r="F43" s="3"/>
      <c r="G43" s="3"/>
      <c r="H43" s="3"/>
      <c r="I43" s="3"/>
      <c r="J43" s="3"/>
      <c r="K43" s="3"/>
      <c r="L43" s="3"/>
      <c r="M43" s="3"/>
      <c r="N43" s="3"/>
      <c r="O43" s="4"/>
      <c r="P43" s="10"/>
    </row>
    <row r="44" ht="15.75" customHeight="1">
      <c r="A44" s="21">
        <v>2022</v>
      </c>
      <c r="B44" s="22">
        <v>11</v>
      </c>
      <c r="C44" s="22">
        <v>10</v>
      </c>
      <c r="D44" s="22">
        <v>1</v>
      </c>
      <c r="E44" s="9"/>
      <c r="F44" s="3"/>
      <c r="G44" s="3"/>
      <c r="H44" s="3"/>
      <c r="I44" s="3"/>
      <c r="J44" s="3"/>
      <c r="K44" s="3"/>
      <c r="L44" s="3"/>
      <c r="M44" s="3"/>
      <c r="N44" s="3"/>
      <c r="O44" s="4"/>
      <c r="P44" s="10"/>
    </row>
    <row r="45" ht="15.75" customHeight="1">
      <c r="A45" s="21">
        <v>2023</v>
      </c>
      <c r="B45" s="22">
        <v>14</v>
      </c>
      <c r="C45" s="22">
        <v>13</v>
      </c>
      <c r="D45" s="22">
        <v>1</v>
      </c>
      <c r="E45" s="9"/>
      <c r="F45" s="3"/>
      <c r="G45" s="3"/>
      <c r="H45" s="3"/>
      <c r="I45" s="3"/>
      <c r="J45" s="3"/>
      <c r="K45" s="3"/>
      <c r="L45" s="3"/>
      <c r="M45" s="3"/>
      <c r="N45" s="3"/>
      <c r="O45" s="4"/>
      <c r="P45" s="10"/>
    </row>
    <row r="46" ht="15.75" customHeight="1">
      <c r="A46" s="21">
        <v>2024</v>
      </c>
      <c r="B46" s="22">
        <v>10</v>
      </c>
      <c r="C46" s="22">
        <v>8</v>
      </c>
      <c r="D46" s="22">
        <v>2</v>
      </c>
      <c r="E46" s="9"/>
      <c r="F46" s="3"/>
      <c r="G46" s="3"/>
      <c r="H46" s="3"/>
      <c r="I46" s="3"/>
      <c r="J46" s="3"/>
      <c r="K46" s="3"/>
      <c r="L46" s="3"/>
      <c r="M46" s="3"/>
      <c r="N46" s="3"/>
      <c r="O46" s="4"/>
      <c r="P46" s="10"/>
    </row>
    <row r="47" ht="15.75" customHeight="1">
      <c r="A47" t="s" s="31">
        <v>9</v>
      </c>
      <c r="B47" s="32">
        <f>SUM(B40:B46)</f>
        <v>56</v>
      </c>
      <c r="C47" s="32">
        <f>SUM(C40:C46)</f>
        <v>52</v>
      </c>
      <c r="D47" s="32">
        <f>SUM(D44:D46)</f>
        <v>4</v>
      </c>
      <c r="E47" s="9"/>
      <c r="F47" s="3"/>
      <c r="G47" s="3"/>
      <c r="H47" s="3"/>
      <c r="I47" s="3"/>
      <c r="J47" s="3"/>
      <c r="K47" s="3"/>
      <c r="L47" s="3"/>
      <c r="M47" s="3"/>
      <c r="N47" s="3"/>
      <c r="O47" s="4"/>
      <c r="P47" s="10"/>
    </row>
    <row r="48" ht="15.75" customHeight="1">
      <c r="A48" s="7"/>
      <c r="B48" s="7"/>
      <c r="C48" s="7"/>
      <c r="D48" s="7"/>
      <c r="E48" s="3"/>
      <c r="F48" s="3"/>
      <c r="G48" s="3"/>
      <c r="H48" s="3"/>
      <c r="I48" s="3"/>
      <c r="J48" s="3"/>
      <c r="K48" s="3"/>
      <c r="L48" s="3"/>
      <c r="M48" s="3"/>
      <c r="N48" s="3"/>
      <c r="O48" s="4"/>
      <c r="P48" s="10"/>
    </row>
    <row r="49" ht="15.75" customHeight="1">
      <c r="A49" s="15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4"/>
      <c r="P49" s="10"/>
    </row>
    <row r="50" ht="15.75" customHeight="1">
      <c r="A50" t="s" s="42">
        <v>26</v>
      </c>
      <c r="B50" s="43"/>
      <c r="C50" s="2"/>
      <c r="D50" s="2"/>
      <c r="E50" s="2"/>
      <c r="F50" s="2"/>
      <c r="G50" s="3"/>
      <c r="H50" s="3"/>
      <c r="I50" s="3"/>
      <c r="J50" s="3"/>
      <c r="K50" s="3"/>
      <c r="L50" s="3"/>
      <c r="M50" s="3"/>
      <c r="N50" s="3"/>
      <c r="O50" s="4"/>
      <c r="P50" s="10"/>
    </row>
    <row r="51" ht="15.75" customHeight="1">
      <c r="A51" s="40"/>
      <c r="B51" t="s" s="17">
        <v>27</v>
      </c>
      <c r="C51" t="s" s="17">
        <v>28</v>
      </c>
      <c r="D51" t="s" s="17">
        <v>29</v>
      </c>
      <c r="E51" t="s" s="17">
        <v>30</v>
      </c>
      <c r="F51" t="s" s="17">
        <v>31</v>
      </c>
      <c r="G51" s="9"/>
      <c r="H51" s="3"/>
      <c r="I51" s="3"/>
      <c r="J51" s="3"/>
      <c r="K51" s="3"/>
      <c r="L51" s="3"/>
      <c r="M51" s="3"/>
      <c r="N51" s="3"/>
      <c r="O51" s="4"/>
      <c r="P51" s="10"/>
    </row>
    <row r="52" ht="15.75" customHeight="1">
      <c r="A52" s="21">
        <v>2019</v>
      </c>
      <c r="B52" s="22">
        <v>0</v>
      </c>
      <c r="C52" s="22">
        <v>0</v>
      </c>
      <c r="D52" s="22">
        <v>0</v>
      </c>
      <c r="E52" s="22">
        <v>0</v>
      </c>
      <c r="F52" s="22">
        <v>0</v>
      </c>
      <c r="G52" s="9"/>
      <c r="H52" s="3"/>
      <c r="I52" s="3"/>
      <c r="J52" s="3"/>
      <c r="K52" s="3"/>
      <c r="L52" s="3"/>
      <c r="M52" s="3"/>
      <c r="N52" s="3"/>
      <c r="O52" s="4"/>
      <c r="P52" s="10"/>
    </row>
    <row r="53" ht="15.75" customHeight="1">
      <c r="A53" s="21">
        <v>2020</v>
      </c>
      <c r="B53" s="22">
        <v>0</v>
      </c>
      <c r="C53" s="22">
        <v>0</v>
      </c>
      <c r="D53" s="22">
        <v>0</v>
      </c>
      <c r="E53" s="22">
        <v>0</v>
      </c>
      <c r="F53" s="22">
        <v>0</v>
      </c>
      <c r="G53" s="9"/>
      <c r="H53" s="3"/>
      <c r="I53" s="3"/>
      <c r="J53" s="3"/>
      <c r="K53" s="3"/>
      <c r="L53" s="3"/>
      <c r="M53" s="3"/>
      <c r="N53" s="3"/>
      <c r="O53" s="4"/>
      <c r="P53" s="10"/>
    </row>
    <row r="54" ht="15.75" customHeight="1">
      <c r="A54" s="21">
        <v>2021</v>
      </c>
      <c r="B54" s="22">
        <v>12</v>
      </c>
      <c r="C54" s="22">
        <v>7</v>
      </c>
      <c r="D54" s="22">
        <v>4</v>
      </c>
      <c r="E54" s="22">
        <v>1</v>
      </c>
      <c r="F54" s="22">
        <v>0</v>
      </c>
      <c r="G54" s="9"/>
      <c r="H54" s="3"/>
      <c r="I54" s="3"/>
      <c r="J54" s="3"/>
      <c r="K54" s="3"/>
      <c r="L54" s="3"/>
      <c r="M54" s="3"/>
      <c r="N54" s="3"/>
      <c r="O54" s="4"/>
      <c r="P54" s="10"/>
    </row>
    <row r="55" ht="15.75" customHeight="1">
      <c r="A55" s="21">
        <v>2022</v>
      </c>
      <c r="B55" s="22">
        <v>10</v>
      </c>
      <c r="C55" s="22">
        <v>1</v>
      </c>
      <c r="D55" s="22">
        <v>6</v>
      </c>
      <c r="E55" s="22">
        <v>2</v>
      </c>
      <c r="F55" s="22">
        <v>1</v>
      </c>
      <c r="G55" s="9"/>
      <c r="H55" s="3"/>
      <c r="I55" s="3"/>
      <c r="J55" s="3"/>
      <c r="K55" s="3"/>
      <c r="L55" s="3"/>
      <c r="M55" s="3"/>
      <c r="N55" s="3"/>
      <c r="O55" s="4"/>
      <c r="P55" s="10"/>
    </row>
    <row r="56" ht="15.75" customHeight="1">
      <c r="A56" s="21">
        <v>2023</v>
      </c>
      <c r="B56" s="22">
        <v>12</v>
      </c>
      <c r="C56" s="22">
        <v>6</v>
      </c>
      <c r="D56" s="22">
        <v>3</v>
      </c>
      <c r="E56" s="22">
        <v>3</v>
      </c>
      <c r="F56" s="22">
        <v>0</v>
      </c>
      <c r="G56" s="9"/>
      <c r="H56" s="3"/>
      <c r="I56" s="3"/>
      <c r="J56" s="3"/>
      <c r="K56" s="3"/>
      <c r="L56" s="3"/>
      <c r="M56" s="3"/>
      <c r="N56" s="3"/>
      <c r="O56" s="4"/>
      <c r="P56" s="10"/>
    </row>
    <row r="57" ht="15.75" customHeight="1">
      <c r="A57" s="21">
        <v>2024</v>
      </c>
      <c r="B57" s="22">
        <v>8</v>
      </c>
      <c r="C57" s="22">
        <v>3</v>
      </c>
      <c r="D57" s="22">
        <v>2</v>
      </c>
      <c r="E57" s="22">
        <v>2</v>
      </c>
      <c r="F57" s="22">
        <v>1</v>
      </c>
      <c r="G57" s="9"/>
      <c r="H57" s="3"/>
      <c r="I57" s="3"/>
      <c r="J57" s="3"/>
      <c r="K57" s="3"/>
      <c r="L57" s="3"/>
      <c r="M57" s="3"/>
      <c r="N57" s="3"/>
      <c r="O57" s="4"/>
      <c r="P57" s="10"/>
    </row>
    <row r="58" ht="15.75" customHeight="1">
      <c r="A58" t="s" s="31">
        <v>9</v>
      </c>
      <c r="B58" s="32">
        <f>SUM(B52:B57)</f>
        <v>42</v>
      </c>
      <c r="C58" s="32">
        <f>SUM(C52:C57)</f>
        <v>17</v>
      </c>
      <c r="D58" s="32">
        <f>SUM(D52:D57)</f>
        <v>15</v>
      </c>
      <c r="E58" s="32">
        <f>SUM(E52:E57)</f>
        <v>8</v>
      </c>
      <c r="F58" s="32">
        <f>SUM(F52:F57)</f>
        <v>2</v>
      </c>
      <c r="G58" s="9"/>
      <c r="H58" s="3"/>
      <c r="I58" s="3"/>
      <c r="J58" s="3"/>
      <c r="K58" s="3"/>
      <c r="L58" s="3"/>
      <c r="M58" s="3"/>
      <c r="N58" s="3"/>
      <c r="O58" s="4"/>
      <c r="P58" s="10"/>
    </row>
    <row r="59" ht="15.75" customHeight="1">
      <c r="A59" s="7"/>
      <c r="B59" s="7"/>
      <c r="C59" s="7"/>
      <c r="D59" s="7"/>
      <c r="E59" s="7"/>
      <c r="F59" s="7"/>
      <c r="G59" s="3"/>
      <c r="H59" s="3"/>
      <c r="I59" s="3"/>
      <c r="J59" s="3"/>
      <c r="K59" s="3"/>
      <c r="L59" s="3"/>
      <c r="M59" s="3"/>
      <c r="N59" s="3"/>
      <c r="O59" s="4"/>
      <c r="P59" s="10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4"/>
      <c r="P60" s="10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4"/>
      <c r="P61" s="10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4"/>
      <c r="P62" s="10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4"/>
      <c r="P63" s="10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4"/>
      <c r="P64" s="10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4"/>
      <c r="P65" s="10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4"/>
      <c r="P66" s="10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4"/>
      <c r="P67" s="10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4"/>
      <c r="P68" s="10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4"/>
      <c r="P69" s="10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4"/>
      <c r="P70" s="10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4"/>
      <c r="P71" s="10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4"/>
      <c r="P72" s="10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4"/>
      <c r="P73" s="10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4"/>
      <c r="P74" s="10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4"/>
      <c r="P75" s="10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4"/>
      <c r="P76" s="10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4"/>
      <c r="P77" s="10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4"/>
      <c r="P78" s="10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4"/>
      <c r="P79" s="10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4"/>
      <c r="P80" s="10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4"/>
      <c r="P81" s="10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4"/>
      <c r="P82" s="10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4"/>
      <c r="P83" s="10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4"/>
      <c r="P84" s="10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4"/>
      <c r="P85" s="10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4"/>
      <c r="P86" s="10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4"/>
      <c r="P87" s="10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4"/>
      <c r="P88" s="10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4"/>
      <c r="P89" s="10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4"/>
      <c r="P90" s="10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4"/>
      <c r="P91" s="10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4"/>
      <c r="P92" s="10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4"/>
      <c r="P93" s="10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4"/>
      <c r="P94" s="10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4"/>
      <c r="P95" s="10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4"/>
      <c r="P96" s="10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4"/>
      <c r="P97" s="10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4"/>
      <c r="P98" s="10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4"/>
      <c r="P99" s="10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4"/>
      <c r="P100" s="10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4"/>
      <c r="P101" s="10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4"/>
      <c r="P102" s="10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4"/>
      <c r="P103" s="10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4"/>
      <c r="P104" s="10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4"/>
      <c r="P105" s="10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4"/>
      <c r="P106" s="10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4"/>
      <c r="P107" s="10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4"/>
      <c r="P108" s="10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4"/>
      <c r="P109" s="10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4"/>
      <c r="P110" s="10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4"/>
      <c r="P111" s="10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4"/>
      <c r="P112" s="10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4"/>
      <c r="P113" s="10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4"/>
      <c r="P114" s="10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4"/>
      <c r="P115" s="10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4"/>
      <c r="P116" s="10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4"/>
      <c r="P117" s="10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4"/>
      <c r="P118" s="10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4"/>
      <c r="P119" s="10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4"/>
      <c r="P120" s="10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4"/>
      <c r="P121" s="10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4"/>
      <c r="P122" s="10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4"/>
      <c r="P123" s="10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4"/>
      <c r="P124" s="10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4"/>
      <c r="P125" s="10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4"/>
      <c r="P126" s="10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4"/>
      <c r="P127" s="10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4"/>
      <c r="P128" s="10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4"/>
      <c r="P129" s="10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4"/>
      <c r="P130" s="10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4"/>
      <c r="P131" s="10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4"/>
      <c r="P132" s="10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4"/>
      <c r="P133" s="10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4"/>
      <c r="P134" s="10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4"/>
      <c r="P135" s="10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4"/>
      <c r="P136" s="10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4"/>
      <c r="P137" s="10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4"/>
      <c r="P138" s="10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4"/>
      <c r="P139" s="10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4"/>
      <c r="P140" s="10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4"/>
      <c r="P141" s="10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4"/>
      <c r="P142" s="10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4"/>
      <c r="P143" s="10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4"/>
      <c r="P144" s="10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4"/>
      <c r="P145" s="10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4"/>
      <c r="P146" s="10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4"/>
      <c r="P147" s="10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4"/>
      <c r="P148" s="10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4"/>
      <c r="P149" s="10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4"/>
      <c r="P150" s="10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4"/>
      <c r="P151" s="10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4"/>
      <c r="P152" s="10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4"/>
      <c r="P153" s="10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4"/>
      <c r="P154" s="10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4"/>
      <c r="P155" s="10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4"/>
      <c r="P156" s="10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4"/>
      <c r="P157" s="10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4"/>
      <c r="P158" s="10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4"/>
      <c r="P159" s="10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4"/>
      <c r="P160" s="10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4"/>
      <c r="P161" s="10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4"/>
      <c r="P162" s="10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4"/>
      <c r="P163" s="10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4"/>
      <c r="P164" s="10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4"/>
      <c r="P165" s="10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4"/>
      <c r="P166" s="10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4"/>
      <c r="P167" s="10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4"/>
      <c r="P168" s="10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4"/>
      <c r="P169" s="10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4"/>
      <c r="P170" s="10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4"/>
      <c r="P171" s="10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4"/>
      <c r="P172" s="10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4"/>
      <c r="P173" s="10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4"/>
      <c r="P174" s="10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4"/>
      <c r="P175" s="10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4"/>
      <c r="P176" s="10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4"/>
      <c r="P177" s="10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4"/>
      <c r="P178" s="10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4"/>
      <c r="P179" s="10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4"/>
      <c r="P180" s="10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4"/>
      <c r="P181" s="10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4"/>
      <c r="P182" s="10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4"/>
      <c r="P183" s="10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4"/>
      <c r="P184" s="10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4"/>
      <c r="P185" s="10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4"/>
      <c r="P186" s="10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4"/>
      <c r="P187" s="10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4"/>
      <c r="P188" s="10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4"/>
      <c r="P189" s="10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4"/>
      <c r="P190" s="10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4"/>
      <c r="P191" s="10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4"/>
      <c r="P192" s="10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4"/>
      <c r="P193" s="10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4"/>
      <c r="P194" s="10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4"/>
      <c r="P195" s="10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4"/>
      <c r="P196" s="10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4"/>
      <c r="P197" s="10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4"/>
      <c r="P198" s="10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4"/>
      <c r="P199" s="10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4"/>
      <c r="P200" s="10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4"/>
      <c r="P201" s="10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4"/>
      <c r="P202" s="10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4"/>
      <c r="P203" s="10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4"/>
      <c r="P204" s="10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4"/>
      <c r="P205" s="10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4"/>
      <c r="P206" s="10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4"/>
      <c r="P207" s="10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4"/>
      <c r="P208" s="10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4"/>
      <c r="P209" s="10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4"/>
      <c r="P210" s="10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4"/>
      <c r="P211" s="10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4"/>
      <c r="P212" s="10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4"/>
      <c r="P213" s="10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4"/>
      <c r="P214" s="10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4"/>
      <c r="P215" s="10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4"/>
      <c r="P216" s="10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4"/>
      <c r="P217" s="10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4"/>
      <c r="P218" s="10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4"/>
      <c r="P219" s="10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4"/>
      <c r="P220" s="10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4"/>
      <c r="P221" s="10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4"/>
      <c r="P222" s="10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4"/>
      <c r="P223" s="10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4"/>
      <c r="P224" s="10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4"/>
      <c r="P225" s="10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4"/>
      <c r="P226" s="10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4"/>
      <c r="P227" s="10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4"/>
      <c r="P228" s="10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4"/>
      <c r="P229" s="10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4"/>
      <c r="P230" s="10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4"/>
      <c r="P231" s="10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4"/>
      <c r="P232" s="10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4"/>
      <c r="P233" s="10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4"/>
      <c r="P234" s="10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4"/>
      <c r="P235" s="10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4"/>
      <c r="P236" s="10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4"/>
      <c r="P237" s="10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4"/>
      <c r="P238" s="10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4"/>
      <c r="P239" s="10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4"/>
      <c r="P240" s="10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4"/>
      <c r="P241" s="10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4"/>
      <c r="P242" s="10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4"/>
      <c r="P243" s="10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4"/>
      <c r="P244" s="10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4"/>
      <c r="P245" s="10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4"/>
      <c r="P246" s="10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4"/>
      <c r="P247" s="10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4"/>
      <c r="P248" s="10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4"/>
      <c r="P249" s="10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4"/>
      <c r="P250" s="10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4"/>
      <c r="P251" s="10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4"/>
      <c r="P252" s="10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4"/>
      <c r="P253" s="10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4"/>
      <c r="P254" s="10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4"/>
      <c r="P255" s="10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4"/>
      <c r="P256" s="10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4"/>
      <c r="P257" s="10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4"/>
      <c r="P258" s="10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4"/>
      <c r="P259" s="10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4"/>
      <c r="P260" s="10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4"/>
      <c r="P261" s="10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4"/>
      <c r="P262" s="10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4"/>
      <c r="P263" s="10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4"/>
      <c r="P264" s="10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4"/>
      <c r="P265" s="10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4"/>
      <c r="P266" s="10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4"/>
      <c r="P267" s="10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4"/>
      <c r="P268" s="10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4"/>
      <c r="P269" s="10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4"/>
      <c r="P270" s="10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4"/>
      <c r="P271" s="10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4"/>
      <c r="P272" s="10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4"/>
      <c r="P273" s="10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4"/>
      <c r="P274" s="10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4"/>
      <c r="P275" s="10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4"/>
      <c r="P276" s="10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4"/>
      <c r="P277" s="10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4"/>
      <c r="P278" s="10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4"/>
      <c r="P279" s="10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4"/>
      <c r="P280" s="10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4"/>
      <c r="P281" s="10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4"/>
      <c r="P282" s="10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4"/>
      <c r="P283" s="10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4"/>
      <c r="P284" s="10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4"/>
      <c r="P285" s="10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4"/>
      <c r="P286" s="10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4"/>
      <c r="P287" s="10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4"/>
      <c r="P288" s="10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4"/>
      <c r="P289" s="10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4"/>
      <c r="P290" s="10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4"/>
      <c r="P291" s="10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4"/>
      <c r="P292" s="10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4"/>
      <c r="P293" s="10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4"/>
      <c r="P294" s="10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4"/>
      <c r="P295" s="10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4"/>
      <c r="P296" s="10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4"/>
      <c r="P297" s="10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4"/>
      <c r="P298" s="10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4"/>
      <c r="P299" s="10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4"/>
      <c r="P300" s="10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4"/>
      <c r="P301" s="10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4"/>
      <c r="P302" s="10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4"/>
      <c r="P303" s="10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4"/>
      <c r="P304" s="10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4"/>
      <c r="P305" s="10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4"/>
      <c r="P306" s="10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4"/>
      <c r="P307" s="10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4"/>
      <c r="P308" s="10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4"/>
      <c r="P309" s="10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4"/>
      <c r="P310" s="10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4"/>
      <c r="P311" s="10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4"/>
      <c r="P312" s="10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4"/>
      <c r="P313" s="10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4"/>
      <c r="P314" s="10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4"/>
      <c r="P315" s="10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4"/>
      <c r="P316" s="10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4"/>
      <c r="P317" s="10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4"/>
      <c r="P318" s="10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4"/>
      <c r="P319" s="10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4"/>
      <c r="P320" s="10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4"/>
      <c r="P321" s="10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4"/>
      <c r="P322" s="10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4"/>
      <c r="P323" s="10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4"/>
      <c r="P324" s="10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4"/>
      <c r="P325" s="10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4"/>
      <c r="P326" s="10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4"/>
      <c r="P327" s="10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4"/>
      <c r="P328" s="10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4"/>
      <c r="P329" s="10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4"/>
      <c r="P330" s="10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4"/>
      <c r="P331" s="10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4"/>
      <c r="P332" s="10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4"/>
      <c r="P333" s="10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4"/>
      <c r="P334" s="10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4"/>
      <c r="P335" s="10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4"/>
      <c r="P336" s="10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4"/>
      <c r="P337" s="10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4"/>
      <c r="P338" s="10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4"/>
      <c r="P339" s="10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4"/>
      <c r="P340" s="10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4"/>
      <c r="P341" s="10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4"/>
      <c r="P342" s="10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4"/>
      <c r="P343" s="10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4"/>
      <c r="P344" s="10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4"/>
      <c r="P345" s="10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4"/>
      <c r="P346" s="10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4"/>
      <c r="P347" s="10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4"/>
      <c r="P348" s="10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4"/>
      <c r="P349" s="10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4"/>
      <c r="P350" s="10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4"/>
      <c r="P351" s="10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4"/>
      <c r="P352" s="10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4"/>
      <c r="P353" s="10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4"/>
      <c r="P354" s="10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4"/>
      <c r="P355" s="10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4"/>
      <c r="P356" s="10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4"/>
      <c r="P357" s="10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4"/>
      <c r="P358" s="10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4"/>
      <c r="P359" s="10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4"/>
      <c r="P360" s="10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4"/>
      <c r="P361" s="10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4"/>
      <c r="P362" s="10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4"/>
      <c r="P363" s="10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4"/>
      <c r="P364" s="10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4"/>
      <c r="P365" s="10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4"/>
      <c r="P366" s="10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4"/>
      <c r="P367" s="10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4"/>
      <c r="P368" s="10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4"/>
      <c r="P369" s="10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4"/>
      <c r="P370" s="10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4"/>
      <c r="P371" s="10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4"/>
      <c r="P372" s="10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4"/>
      <c r="P373" s="10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4"/>
      <c r="P374" s="10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4"/>
      <c r="P375" s="10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4"/>
      <c r="P376" s="10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4"/>
      <c r="P377" s="10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4"/>
      <c r="P378" s="10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4"/>
      <c r="P379" s="10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4"/>
      <c r="P380" s="10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4"/>
      <c r="P381" s="10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4"/>
      <c r="P382" s="10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4"/>
      <c r="P383" s="10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4"/>
      <c r="P384" s="10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4"/>
      <c r="P385" s="10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4"/>
      <c r="P386" s="10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4"/>
      <c r="P387" s="10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4"/>
      <c r="P388" s="10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4"/>
      <c r="P389" s="10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4"/>
      <c r="P390" s="10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4"/>
      <c r="P391" s="10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4"/>
      <c r="P392" s="10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4"/>
      <c r="P393" s="10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4"/>
      <c r="P394" s="10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4"/>
      <c r="P395" s="10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4"/>
      <c r="P396" s="10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4"/>
      <c r="P397" s="10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4"/>
      <c r="P398" s="10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4"/>
      <c r="P399" s="10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4"/>
      <c r="P400" s="10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4"/>
      <c r="P401" s="10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4"/>
      <c r="P402" s="10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4"/>
      <c r="P403" s="10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4"/>
      <c r="P404" s="10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4"/>
      <c r="P405" s="10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4"/>
      <c r="P406" s="10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4"/>
      <c r="P407" s="10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4"/>
      <c r="P408" s="10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4"/>
      <c r="P409" s="10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4"/>
      <c r="P410" s="10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4"/>
      <c r="P411" s="10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4"/>
      <c r="P412" s="10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4"/>
      <c r="P413" s="10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4"/>
      <c r="P414" s="10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4"/>
      <c r="P415" s="10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4"/>
      <c r="P416" s="10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4"/>
      <c r="P417" s="10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4"/>
      <c r="P418" s="10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4"/>
      <c r="P419" s="10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4"/>
      <c r="P420" s="10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4"/>
      <c r="P421" s="10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4"/>
      <c r="P422" s="10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4"/>
      <c r="P423" s="10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4"/>
      <c r="P424" s="10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4"/>
      <c r="P425" s="10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4"/>
      <c r="P426" s="10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4"/>
      <c r="P427" s="10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4"/>
      <c r="P428" s="10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4"/>
      <c r="P429" s="10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4"/>
      <c r="P430" s="10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4"/>
      <c r="P431" s="10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4"/>
      <c r="P432" s="10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4"/>
      <c r="P433" s="10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4"/>
      <c r="P434" s="10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4"/>
      <c r="P435" s="10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4"/>
      <c r="P436" s="10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4"/>
      <c r="P437" s="10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4"/>
      <c r="P438" s="10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4"/>
      <c r="P439" s="10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4"/>
      <c r="P440" s="10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4"/>
      <c r="P441" s="10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4"/>
      <c r="P442" s="10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4"/>
      <c r="P443" s="10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4"/>
      <c r="P444" s="10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4"/>
      <c r="P445" s="10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4"/>
      <c r="P446" s="10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4"/>
      <c r="P447" s="10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4"/>
      <c r="P448" s="10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4"/>
      <c r="P449" s="10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4"/>
      <c r="P450" s="10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4"/>
      <c r="P451" s="10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4"/>
      <c r="P452" s="10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4"/>
      <c r="P453" s="10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4"/>
      <c r="P454" s="10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4"/>
      <c r="P455" s="10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4"/>
      <c r="P456" s="10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4"/>
      <c r="P457" s="10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4"/>
      <c r="P458" s="10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4"/>
      <c r="P459" s="10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4"/>
      <c r="P460" s="10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4"/>
      <c r="P461" s="10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4"/>
      <c r="P462" s="10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4"/>
      <c r="P463" s="10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4"/>
      <c r="P464" s="10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4"/>
      <c r="P465" s="10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4"/>
      <c r="P466" s="10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4"/>
      <c r="P467" s="10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4"/>
      <c r="P468" s="10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4"/>
      <c r="P469" s="10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4"/>
      <c r="P470" s="10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4"/>
      <c r="P471" s="10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4"/>
      <c r="P472" s="10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4"/>
      <c r="P473" s="10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4"/>
      <c r="P474" s="10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4"/>
      <c r="P475" s="10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4"/>
      <c r="P476" s="10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4"/>
      <c r="P477" s="10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4"/>
      <c r="P478" s="10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4"/>
      <c r="P479" s="10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4"/>
      <c r="P480" s="10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4"/>
      <c r="P481" s="10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4"/>
      <c r="P482" s="10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4"/>
      <c r="P483" s="10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4"/>
      <c r="P484" s="10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4"/>
      <c r="P485" s="10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4"/>
      <c r="P486" s="10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4"/>
      <c r="P487" s="10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4"/>
      <c r="P488" s="10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4"/>
      <c r="P489" s="10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4"/>
      <c r="P490" s="10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4"/>
      <c r="P491" s="10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4"/>
      <c r="P492" s="10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4"/>
      <c r="P493" s="10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4"/>
      <c r="P494" s="10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4"/>
      <c r="P495" s="10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4"/>
      <c r="P496" s="10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4"/>
      <c r="P497" s="10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4"/>
      <c r="P498" s="10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4"/>
      <c r="P499" s="10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4"/>
      <c r="P500" s="10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4"/>
      <c r="P501" s="10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4"/>
      <c r="P502" s="10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4"/>
      <c r="P503" s="10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4"/>
      <c r="P504" s="10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4"/>
      <c r="P505" s="10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4"/>
      <c r="P506" s="10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4"/>
      <c r="P507" s="10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4"/>
      <c r="P508" s="10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4"/>
      <c r="P509" s="10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4"/>
      <c r="P510" s="10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4"/>
      <c r="P511" s="10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4"/>
      <c r="P512" s="10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4"/>
      <c r="P513" s="10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4"/>
      <c r="P514" s="10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4"/>
      <c r="P515" s="10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4"/>
      <c r="P516" s="10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4"/>
      <c r="P517" s="10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4"/>
      <c r="P518" s="10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4"/>
      <c r="P519" s="10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4"/>
      <c r="P520" s="10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4"/>
      <c r="P521" s="10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4"/>
      <c r="P522" s="10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4"/>
      <c r="P523" s="10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4"/>
      <c r="P524" s="10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4"/>
      <c r="P525" s="10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4"/>
      <c r="P526" s="10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4"/>
      <c r="P527" s="10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4"/>
      <c r="P528" s="10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4"/>
      <c r="P529" s="10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4"/>
      <c r="P530" s="10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4"/>
      <c r="P531" s="10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4"/>
      <c r="P532" s="10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4"/>
      <c r="P533" s="10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4"/>
      <c r="P534" s="10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4"/>
      <c r="P535" s="10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4"/>
      <c r="P536" s="10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4"/>
      <c r="P537" s="10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4"/>
      <c r="P538" s="10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4"/>
      <c r="P539" s="10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4"/>
      <c r="P540" s="10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4"/>
      <c r="P541" s="10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4"/>
      <c r="P542" s="10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4"/>
      <c r="P543" s="10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4"/>
      <c r="P544" s="10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4"/>
      <c r="P545" s="10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4"/>
      <c r="P546" s="10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4"/>
      <c r="P547" s="10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4"/>
      <c r="P548" s="10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4"/>
      <c r="P549" s="10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4"/>
      <c r="P550" s="10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4"/>
      <c r="P551" s="10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4"/>
      <c r="P552" s="10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4"/>
      <c r="P553" s="10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4"/>
      <c r="P554" s="10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4"/>
      <c r="P555" s="10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4"/>
      <c r="P556" s="10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4"/>
      <c r="P557" s="10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4"/>
      <c r="P558" s="10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4"/>
      <c r="P559" s="10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4"/>
      <c r="P560" s="10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4"/>
      <c r="P561" s="10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4"/>
      <c r="P562" s="10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4"/>
      <c r="P563" s="10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4"/>
      <c r="P564" s="10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4"/>
      <c r="P565" s="10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4"/>
      <c r="P566" s="10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4"/>
      <c r="P567" s="10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4"/>
      <c r="P568" s="10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4"/>
      <c r="P569" s="10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4"/>
      <c r="P570" s="10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4"/>
      <c r="P571" s="10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4"/>
      <c r="P572" s="10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4"/>
      <c r="P573" s="10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4"/>
      <c r="P574" s="10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4"/>
      <c r="P575" s="10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4"/>
      <c r="P576" s="10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4"/>
      <c r="P577" s="10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4"/>
      <c r="P578" s="10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4"/>
      <c r="P579" s="10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4"/>
      <c r="P580" s="10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4"/>
      <c r="P581" s="10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4"/>
      <c r="P582" s="10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4"/>
      <c r="P583" s="10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4"/>
      <c r="P584" s="10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4"/>
      <c r="P585" s="10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4"/>
      <c r="P586" s="10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4"/>
      <c r="P587" s="10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4"/>
      <c r="P588" s="10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4"/>
      <c r="P589" s="10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4"/>
      <c r="P590" s="10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4"/>
      <c r="P591" s="10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4"/>
      <c r="P592" s="10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4"/>
      <c r="P593" s="10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4"/>
      <c r="P594" s="10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4"/>
      <c r="P595" s="10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4"/>
      <c r="P596" s="10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4"/>
      <c r="P597" s="10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4"/>
      <c r="P598" s="10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4"/>
      <c r="P599" s="10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4"/>
      <c r="P600" s="10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4"/>
      <c r="P601" s="10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4"/>
      <c r="P602" s="10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4"/>
      <c r="P603" s="10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4"/>
      <c r="P604" s="10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4"/>
      <c r="P605" s="10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4"/>
      <c r="P606" s="10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4"/>
      <c r="P607" s="10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4"/>
      <c r="P608" s="10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4"/>
      <c r="P609" s="10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4"/>
      <c r="P610" s="10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4"/>
      <c r="P611" s="10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4"/>
      <c r="P612" s="10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4"/>
      <c r="P613" s="10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4"/>
      <c r="P614" s="10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4"/>
      <c r="P615" s="10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4"/>
      <c r="P616" s="10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4"/>
      <c r="P617" s="10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4"/>
      <c r="P618" s="10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4"/>
      <c r="P619" s="10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4"/>
      <c r="P620" s="10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4"/>
      <c r="P621" s="10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4"/>
      <c r="P622" s="10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4"/>
      <c r="P623" s="10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4"/>
      <c r="P624" s="10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4"/>
      <c r="P625" s="10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4"/>
      <c r="P626" s="10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4"/>
      <c r="P627" s="10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4"/>
      <c r="P628" s="10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4"/>
      <c r="P629" s="10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4"/>
      <c r="P630" s="10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4"/>
      <c r="P631" s="10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4"/>
      <c r="P632" s="10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4"/>
      <c r="P633" s="10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4"/>
      <c r="P634" s="10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4"/>
      <c r="P635" s="10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4"/>
      <c r="P636" s="10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4"/>
      <c r="P637" s="10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4"/>
      <c r="P638" s="10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4"/>
      <c r="P639" s="10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4"/>
      <c r="P640" s="10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4"/>
      <c r="P641" s="10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4"/>
      <c r="P642" s="10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4"/>
      <c r="P643" s="10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4"/>
      <c r="P644" s="10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4"/>
      <c r="P645" s="10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4"/>
      <c r="P646" s="10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4"/>
      <c r="P647" s="10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4"/>
      <c r="P648" s="10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4"/>
      <c r="P649" s="10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4"/>
      <c r="P650" s="10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4"/>
      <c r="P651" s="10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4"/>
      <c r="P652" s="10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4"/>
      <c r="P653" s="10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4"/>
      <c r="P654" s="10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4"/>
      <c r="P655" s="10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4"/>
      <c r="P656" s="10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4"/>
      <c r="P657" s="10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4"/>
      <c r="P658" s="10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4"/>
      <c r="P659" s="10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4"/>
      <c r="P660" s="10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4"/>
      <c r="P661" s="10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4"/>
      <c r="P662" s="10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4"/>
      <c r="P663" s="10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4"/>
      <c r="P664" s="10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4"/>
      <c r="P665" s="10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4"/>
      <c r="P666" s="10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4"/>
      <c r="P667" s="10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4"/>
      <c r="P668" s="10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4"/>
      <c r="P669" s="10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4"/>
      <c r="P670" s="10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4"/>
      <c r="P671" s="10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4"/>
      <c r="P672" s="10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4"/>
      <c r="P673" s="10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4"/>
      <c r="P674" s="10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4"/>
      <c r="P675" s="10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4"/>
      <c r="P676" s="10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4"/>
      <c r="P677" s="10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4"/>
      <c r="P678" s="10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4"/>
      <c r="P679" s="10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4"/>
      <c r="P680" s="10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4"/>
      <c r="P681" s="10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4"/>
      <c r="P682" s="10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4"/>
      <c r="P683" s="10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4"/>
      <c r="P684" s="10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4"/>
      <c r="P685" s="10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4"/>
      <c r="P686" s="10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4"/>
      <c r="P687" s="10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4"/>
      <c r="P688" s="10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4"/>
      <c r="P689" s="10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4"/>
      <c r="P690" s="10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4"/>
      <c r="P691" s="10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4"/>
      <c r="P692" s="10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4"/>
      <c r="P693" s="10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4"/>
      <c r="P694" s="10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4"/>
      <c r="P695" s="10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4"/>
      <c r="P696" s="10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4"/>
      <c r="P697" s="10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4"/>
      <c r="P698" s="10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4"/>
      <c r="P699" s="10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4"/>
      <c r="P700" s="10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4"/>
      <c r="P701" s="10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4"/>
      <c r="P702" s="10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4"/>
      <c r="P703" s="10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4"/>
      <c r="P704" s="10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4"/>
      <c r="P705" s="10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4"/>
      <c r="P706" s="10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4"/>
      <c r="P707" s="10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4"/>
      <c r="P708" s="10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4"/>
      <c r="P709" s="10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4"/>
      <c r="P710" s="10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4"/>
      <c r="P711" s="10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4"/>
      <c r="P712" s="10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4"/>
      <c r="P713" s="10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4"/>
      <c r="P714" s="10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4"/>
      <c r="P715" s="10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4"/>
      <c r="P716" s="10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4"/>
      <c r="P717" s="10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4"/>
      <c r="P718" s="10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4"/>
      <c r="P719" s="10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4"/>
      <c r="P720" s="10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4"/>
      <c r="P721" s="10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4"/>
      <c r="P722" s="10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4"/>
      <c r="P723" s="10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4"/>
      <c r="P724" s="10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4"/>
      <c r="P725" s="10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4"/>
      <c r="P726" s="10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4"/>
      <c r="P727" s="10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4"/>
      <c r="P728" s="10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4"/>
      <c r="P729" s="10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4"/>
      <c r="P730" s="10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4"/>
      <c r="P731" s="10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4"/>
      <c r="P732" s="10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4"/>
      <c r="P733" s="10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4"/>
      <c r="P734" s="10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4"/>
      <c r="P735" s="10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4"/>
      <c r="P736" s="10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4"/>
      <c r="P737" s="10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4"/>
      <c r="P738" s="10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4"/>
      <c r="P739" s="10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4"/>
      <c r="P740" s="10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4"/>
      <c r="P741" s="10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4"/>
      <c r="P742" s="10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4"/>
      <c r="P743" s="10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4"/>
      <c r="P744" s="10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4"/>
      <c r="P745" s="10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4"/>
      <c r="P746" s="10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4"/>
      <c r="P747" s="10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4"/>
      <c r="P748" s="10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4"/>
      <c r="P749" s="10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4"/>
      <c r="P750" s="10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4"/>
      <c r="P751" s="10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4"/>
      <c r="P752" s="10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4"/>
      <c r="P753" s="10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4"/>
      <c r="P754" s="10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4"/>
      <c r="P755" s="10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4"/>
      <c r="P756" s="10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4"/>
      <c r="P757" s="10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4"/>
      <c r="P758" s="10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4"/>
      <c r="P759" s="10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4"/>
      <c r="P760" s="10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4"/>
      <c r="P761" s="10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4"/>
      <c r="P762" s="10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4"/>
      <c r="P763" s="10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4"/>
      <c r="P764" s="10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4"/>
      <c r="P765" s="10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4"/>
      <c r="P766" s="10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4"/>
      <c r="P767" s="10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4"/>
      <c r="P768" s="10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4"/>
      <c r="P769" s="10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4"/>
      <c r="P770" s="10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4"/>
      <c r="P771" s="10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4"/>
      <c r="P772" s="10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4"/>
      <c r="P773" s="10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4"/>
      <c r="P774" s="10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4"/>
      <c r="P775" s="10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4"/>
      <c r="P776" s="10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4"/>
      <c r="P777" s="10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4"/>
      <c r="P778" s="10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4"/>
      <c r="P779" s="10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4"/>
      <c r="P780" s="10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4"/>
      <c r="P781" s="10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4"/>
      <c r="P782" s="10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4"/>
      <c r="P783" s="10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4"/>
      <c r="P784" s="10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4"/>
      <c r="P785" s="10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4"/>
      <c r="P786" s="10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4"/>
      <c r="P787" s="10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4"/>
      <c r="P788" s="10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4"/>
      <c r="P789" s="10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4"/>
      <c r="P790" s="10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4"/>
      <c r="P791" s="10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4"/>
      <c r="P792" s="10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4"/>
      <c r="P793" s="10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4"/>
      <c r="P794" s="10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4"/>
      <c r="P795" s="10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4"/>
      <c r="P796" s="10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4"/>
      <c r="P797" s="10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4"/>
      <c r="P798" s="10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4"/>
      <c r="P799" s="10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4"/>
      <c r="P800" s="10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4"/>
      <c r="P801" s="10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4"/>
      <c r="P802" s="10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4"/>
      <c r="P803" s="10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4"/>
      <c r="P804" s="10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4"/>
      <c r="P805" s="10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4"/>
      <c r="P806" s="10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4"/>
      <c r="P807" s="10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4"/>
      <c r="P808" s="10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4"/>
      <c r="P809" s="10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4"/>
      <c r="P810" s="10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4"/>
      <c r="P811" s="10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4"/>
      <c r="P812" s="10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4"/>
      <c r="P813" s="10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4"/>
      <c r="P814" s="10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4"/>
      <c r="P815" s="10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4"/>
      <c r="P816" s="10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4"/>
      <c r="P817" s="10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4"/>
      <c r="P818" s="10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4"/>
      <c r="P819" s="10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4"/>
      <c r="P820" s="10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4"/>
      <c r="P821" s="10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4"/>
      <c r="P822" s="10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4"/>
      <c r="P823" s="10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4"/>
      <c r="P824" s="10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4"/>
      <c r="P825" s="10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4"/>
      <c r="P826" s="10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4"/>
      <c r="P827" s="10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4"/>
      <c r="P828" s="10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4"/>
      <c r="P829" s="10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4"/>
      <c r="P830" s="10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4"/>
      <c r="P831" s="10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4"/>
      <c r="P832" s="10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4"/>
      <c r="P833" s="10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4"/>
      <c r="P834" s="10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4"/>
      <c r="P835" s="10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4"/>
      <c r="P836" s="10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4"/>
      <c r="P837" s="10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4"/>
      <c r="P838" s="10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4"/>
      <c r="P839" s="10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4"/>
      <c r="P840" s="10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4"/>
      <c r="P841" s="10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4"/>
      <c r="P842" s="10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4"/>
      <c r="P843" s="10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4"/>
      <c r="P844" s="10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4"/>
      <c r="P845" s="10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4"/>
      <c r="P846" s="10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4"/>
      <c r="P847" s="10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4"/>
      <c r="P848" s="10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4"/>
      <c r="P849" s="10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4"/>
      <c r="P850" s="10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4"/>
      <c r="P851" s="10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4"/>
      <c r="P852" s="10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4"/>
      <c r="P853" s="10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4"/>
      <c r="P854" s="10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4"/>
      <c r="P855" s="10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4"/>
      <c r="P856" s="10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4"/>
      <c r="P857" s="10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4"/>
      <c r="P858" s="10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4"/>
      <c r="P859" s="10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4"/>
      <c r="P860" s="10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4"/>
      <c r="P861" s="10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4"/>
      <c r="P862" s="10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4"/>
      <c r="P863" s="10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4"/>
      <c r="P864" s="10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4"/>
      <c r="P865" s="10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4"/>
      <c r="P866" s="10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4"/>
      <c r="P867" s="10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4"/>
      <c r="P868" s="10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4"/>
      <c r="P869" s="10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4"/>
      <c r="P870" s="10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4"/>
      <c r="P871" s="10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4"/>
      <c r="P872" s="10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4"/>
      <c r="P873" s="10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4"/>
      <c r="P874" s="10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4"/>
      <c r="P875" s="10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4"/>
      <c r="P876" s="10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4"/>
      <c r="P877" s="10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4"/>
      <c r="P878" s="10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4"/>
      <c r="P879" s="10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4"/>
      <c r="P880" s="10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4"/>
      <c r="P881" s="10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4"/>
      <c r="P882" s="10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4"/>
      <c r="P883" s="10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4"/>
      <c r="P884" s="10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4"/>
      <c r="P885" s="10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4"/>
      <c r="P886" s="10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4"/>
      <c r="P887" s="10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4"/>
      <c r="P888" s="10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4"/>
      <c r="P889" s="10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4"/>
      <c r="P890" s="10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4"/>
      <c r="P891" s="10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4"/>
      <c r="P892" s="10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4"/>
      <c r="P893" s="10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4"/>
      <c r="P894" s="10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4"/>
      <c r="P895" s="10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4"/>
      <c r="P896" s="10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4"/>
      <c r="P897" s="10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4"/>
      <c r="P898" s="10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4"/>
      <c r="P899" s="10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4"/>
      <c r="P900" s="10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4"/>
      <c r="P901" s="10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4"/>
      <c r="P902" s="10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4"/>
      <c r="P903" s="10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4"/>
      <c r="P904" s="10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4"/>
      <c r="P905" s="10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4"/>
      <c r="P906" s="10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4"/>
      <c r="P907" s="10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4"/>
      <c r="P908" s="10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4"/>
      <c r="P909" s="10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4"/>
      <c r="P910" s="10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4"/>
      <c r="P911" s="10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4"/>
      <c r="P912" s="10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4"/>
      <c r="P913" s="10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4"/>
      <c r="P914" s="10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4"/>
      <c r="P915" s="10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4"/>
      <c r="P916" s="10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4"/>
      <c r="P917" s="10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4"/>
      <c r="P918" s="10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4"/>
      <c r="P919" s="10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4"/>
      <c r="P920" s="10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4"/>
      <c r="P921" s="10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4"/>
      <c r="P922" s="10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4"/>
      <c r="P923" s="10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4"/>
      <c r="P924" s="10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4"/>
      <c r="P925" s="10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4"/>
      <c r="P926" s="10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4"/>
      <c r="P927" s="10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4"/>
      <c r="P928" s="10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4"/>
      <c r="P929" s="10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4"/>
      <c r="P930" s="10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4"/>
      <c r="P931" s="10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4"/>
      <c r="P932" s="10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4"/>
      <c r="P933" s="10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4"/>
      <c r="P934" s="10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4"/>
      <c r="P935" s="10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4"/>
      <c r="P936" s="10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4"/>
      <c r="P937" s="10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4"/>
      <c r="P938" s="10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4"/>
      <c r="P939" s="10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4"/>
      <c r="P940" s="10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4"/>
      <c r="P941" s="10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4"/>
      <c r="P942" s="10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4"/>
      <c r="P943" s="10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4"/>
      <c r="P944" s="10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4"/>
      <c r="P945" s="10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4"/>
      <c r="P946" s="10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4"/>
      <c r="P947" s="10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4"/>
      <c r="P948" s="10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4"/>
      <c r="P949" s="10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4"/>
      <c r="P950" s="10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4"/>
      <c r="P951" s="10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4"/>
      <c r="P952" s="10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4"/>
      <c r="P953" s="10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4"/>
      <c r="P954" s="10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4"/>
      <c r="P955" s="10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4"/>
      <c r="P956" s="10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4"/>
      <c r="P957" s="10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4"/>
      <c r="P958" s="10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4"/>
      <c r="P959" s="10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4"/>
      <c r="P960" s="10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4"/>
      <c r="P961" s="10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4"/>
      <c r="P962" s="10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4"/>
      <c r="P963" s="10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4"/>
      <c r="P964" s="10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4"/>
      <c r="P965" s="10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4"/>
      <c r="P966" s="10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4"/>
      <c r="P967" s="10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4"/>
      <c r="P968" s="10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4"/>
      <c r="P969" s="10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4"/>
      <c r="P970" s="10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4"/>
      <c r="P971" s="10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4"/>
      <c r="P972" s="10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4"/>
      <c r="P973" s="10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4"/>
      <c r="P974" s="10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4"/>
      <c r="P975" s="10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4"/>
      <c r="P976" s="10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4"/>
      <c r="P977" s="10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4"/>
      <c r="P978" s="10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4"/>
      <c r="P979" s="10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4"/>
      <c r="P980" s="10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4"/>
      <c r="P981" s="10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4"/>
      <c r="P982" s="10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4"/>
      <c r="P983" s="10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4"/>
      <c r="P984" s="10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4"/>
      <c r="P985" s="10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4"/>
      <c r="P986" s="10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4"/>
      <c r="P987" s="10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4"/>
      <c r="P988" s="10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4"/>
      <c r="P989" s="10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4"/>
      <c r="P990" s="10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4"/>
      <c r="P991" s="10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4"/>
      <c r="P992" s="10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4"/>
      <c r="P993" s="10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4"/>
      <c r="P994" s="10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4"/>
      <c r="P995" s="10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4"/>
      <c r="P996" s="10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4"/>
      <c r="P997" s="10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4"/>
      <c r="P998" s="10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4"/>
      <c r="P999" s="10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4"/>
      <c r="P1000" s="10"/>
    </row>
    <row r="1001" ht="15.75" customHeight="1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4"/>
      <c r="P1001" s="10"/>
    </row>
    <row r="1002" ht="15.75" customHeight="1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4"/>
      <c r="P1002" s="10"/>
    </row>
    <row r="1003" ht="15.75" customHeight="1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4"/>
      <c r="P1003" s="10"/>
    </row>
    <row r="1004" ht="15.75" customHeight="1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4"/>
      <c r="P1004" s="10"/>
    </row>
    <row r="1005" ht="15.75" customHeight="1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4"/>
      <c r="P1005" s="10"/>
    </row>
    <row r="1006" ht="15.75" customHeight="1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4"/>
      <c r="P1006" s="10"/>
    </row>
    <row r="1007" ht="15.75" customHeight="1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4"/>
      <c r="P1007" s="10"/>
    </row>
    <row r="1008" ht="15.75" customHeight="1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4"/>
      <c r="P1008" s="10"/>
    </row>
    <row r="1009" ht="15.75" customHeight="1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4"/>
      <c r="P1009" s="10"/>
    </row>
    <row r="1010" ht="15.75" customHeight="1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4"/>
      <c r="P1010" s="10"/>
    </row>
    <row r="1011" ht="15.75" customHeight="1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4"/>
      <c r="P1011" s="10"/>
    </row>
    <row r="1012" ht="15.75" customHeight="1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4"/>
      <c r="P1012" s="10"/>
    </row>
    <row r="1013" ht="15.75" customHeight="1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4"/>
      <c r="P1013" s="10"/>
    </row>
    <row r="1014" ht="15.75" customHeight="1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4"/>
      <c r="P1014" s="10"/>
    </row>
    <row r="1015" ht="15.75" customHeight="1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4"/>
      <c r="P1015" s="10"/>
    </row>
    <row r="1016" ht="15.75" customHeight="1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4"/>
      <c r="P1016" s="10"/>
    </row>
    <row r="1017" ht="15.75" customHeight="1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4"/>
      <c r="P1017" s="10"/>
    </row>
    <row r="1018" ht="15.75" customHeight="1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4"/>
      <c r="P1018" s="10"/>
    </row>
    <row r="1019" ht="15.75" customHeight="1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4"/>
      <c r="P1019" s="10"/>
    </row>
    <row r="1020" ht="15.75" customHeight="1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4"/>
      <c r="P1020" s="10"/>
    </row>
    <row r="1021" ht="15.75" customHeight="1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4"/>
      <c r="P1021" s="10"/>
    </row>
    <row r="1022" ht="15.75" customHeight="1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4"/>
      <c r="P1022" s="10"/>
    </row>
    <row r="1023" ht="15.75" customHeight="1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4"/>
      <c r="P1023" s="10"/>
    </row>
    <row r="1024" ht="15.75" customHeight="1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4"/>
      <c r="P1024" s="10"/>
    </row>
    <row r="1025" ht="15.75" customHeight="1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4"/>
      <c r="P1025" s="44"/>
    </row>
  </sheetData>
  <pageMargins left="0.7" right="0.7" top="0.75" bottom="0.75" header="0" footer="0"/>
  <pageSetup firstPageNumber="1" fitToHeight="1" fitToWidth="1" scale="100" useFirstPageNumber="0" orientation="landscape" pageOrder="overThenDown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